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F5AB3F05-7532-4EBF-A1DB-29003BB2CF1F}" xr6:coauthVersionLast="45" xr6:coauthVersionMax="47" xr10:uidLastSave="{00000000-0000-0000-0000-000000000000}"/>
  <bookViews>
    <workbookView xWindow="-108" yWindow="492" windowWidth="23256" windowHeight="12576" xr2:uid="{00000000-000D-0000-FFFF-FFFF00000000}"/>
  </bookViews>
  <sheets>
    <sheet name="Анкети ЄКМТ 2026" sheetId="1" r:id="rId1"/>
  </sheets>
  <definedNames>
    <definedName name="_xlnm._FilterDatabase" localSheetId="0" hidden="1">'Анкети ЄКМТ 2026'!$A$3:$F$3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" i="1" l="1"/>
  <c r="H3" i="1" l="1"/>
  <c r="G3" i="1"/>
  <c r="F3" i="1"/>
  <c r="E3" i="1"/>
</calcChain>
</file>

<file path=xl/sharedStrings.xml><?xml version="1.0" encoding="utf-8"?>
<sst xmlns="http://schemas.openxmlformats.org/spreadsheetml/2006/main" count="134" uniqueCount="134">
  <si>
    <t>Надіслано</t>
  </si>
  <si>
    <t>Назва</t>
  </si>
  <si>
    <t>Кількість ТЗ</t>
  </si>
  <si>
    <t>Кількість ТЗ E5</t>
  </si>
  <si>
    <t>Кількість ТЗ E6</t>
  </si>
  <si>
    <t>№</t>
  </si>
  <si>
    <t>ТОВАРИСТВО З ОБМЕЖЕНОЮ ВІДПОВІДАЛЬНОСТЮ "СТМ ТРАНС"</t>
  </si>
  <si>
    <t>ЄДРПОУ</t>
  </si>
  <si>
    <t>30181253</t>
  </si>
  <si>
    <t>ТОВАРИСТВО З ОБМЕЖЕНОЮ ВІДПОВІДАЛЬНІСТЮ "ЛЕОН-СЕРВІС ПЛЮС"</t>
  </si>
  <si>
    <t>42821085</t>
  </si>
  <si>
    <t>43890268</t>
  </si>
  <si>
    <t>ТОВАРИСТВО З ОБМЕЖЕНОЮ ВІДПОВІДАЛЬНІСТЮ "ФЙОРДТРАНС ЮА"</t>
  </si>
  <si>
    <t>39125972</t>
  </si>
  <si>
    <t>ТОВАРИСТВО З ОБМЕЖЕНОЮ ВІДПОВІДАЛЬНІСТЮ "САДВАРІ"</t>
  </si>
  <si>
    <t>42415624</t>
  </si>
  <si>
    <t>ТОВАРИСТВО З ОБМЕЖЕНОЮ ВІДПОВІДАЛЬНІСТЮ "ФІЛ-ЕКСІМ-ТРАНС"</t>
  </si>
  <si>
    <t>31954215</t>
  </si>
  <si>
    <t>ТОВАРИСТВО З ОБМЕЖЕНОЮ ВІДПОВІДАЛЬНІСТЮ "АВТОПРОМСЕРВІС"</t>
  </si>
  <si>
    <t>24357540</t>
  </si>
  <si>
    <t>ТОВАРИСТВО З ОБМЕЖЕНОЮ ВІДПОВІДАЛЬНІСТЮ "СПЕЦІАЛІЗОВАНЕ АВТОТРАНСПОРТНЕ ПІДПРИЄМСТВО 2302"</t>
  </si>
  <si>
    <t>21645830</t>
  </si>
  <si>
    <t>ТОВАРИСТВО З ОБМЕЖЕНОЮ ВІДПОВІДАЛЬНІСТЮ "АРКО-ПОЛО"</t>
  </si>
  <si>
    <t>45418387</t>
  </si>
  <si>
    <t>ТОВАРИСТВО З ОБМЕЖЕНОЮ ВІДПОВІДАЛЬНІСТЮ "ВЕСТ АВТОСЕРВІС"</t>
  </si>
  <si>
    <t>42365034</t>
  </si>
  <si>
    <t>ТОВАРИСТВО З ОБМЕЖЕНОЮ ВІДПОВІДАЛЬНІСТЮ  "ЛЕГІТ ТРАНС"</t>
  </si>
  <si>
    <t>44679840</t>
  </si>
  <si>
    <t>ТОВАРИСТВО З ОБМЕЖЕНОЮ ВІДПОВІДАЛЬНІСТЮ "СВВ ТРАНСЛОГІСТИК"</t>
  </si>
  <si>
    <t>3038821591</t>
  </si>
  <si>
    <t>ЯКОВЕЦЬ ВАДИМ ВЕНІАМІНОВИЧ</t>
  </si>
  <si>
    <t>30442560</t>
  </si>
  <si>
    <t>ПРИВАТНЕ ПІДПРИЄМСТВО "НАФТАТРАНССЕРВІС"</t>
  </si>
  <si>
    <t>40195770</t>
  </si>
  <si>
    <t>ТОВАРИСТВО З ОБМЕЖЕНОЮ ВІДПОВІДАЛЬНІСТЮ "ФАЙНО ГРУП"</t>
  </si>
  <si>
    <t>Анкети на участь у конкурсі ЄКМТ 2026 року
станом на 02.10.2025</t>
  </si>
  <si>
    <t>2447265771</t>
  </si>
  <si>
    <t>ЛЮЛЬЧАК ІГОР АЛЬБЕРТОВИЧ</t>
  </si>
  <si>
    <t>3041324133</t>
  </si>
  <si>
    <t>ТОМЧУК АНДРІЙ МИХАЙЛОВИЧ</t>
  </si>
  <si>
    <t>32993773</t>
  </si>
  <si>
    <t>ТОВАРИСТВО З ОБМЕЖЕНОЮ ВІДПОВІДАЛЬНІСТЮ " ТІМТРАНС"</t>
  </si>
  <si>
    <t>32818783</t>
  </si>
  <si>
    <t>ТОВАРИСТВО З ОБМЕЖЕНОЮ ВІДПОВІДАЛЬНІСТЮ "ГЮАЛОС"</t>
  </si>
  <si>
    <t>34580863</t>
  </si>
  <si>
    <t>ПРИВАТНЕ ПІДПРИЄМСТВО "ПАЛТРАНС"</t>
  </si>
  <si>
    <t>20073320</t>
  </si>
  <si>
    <t>ПРИВАТНЕ АКЦІОНЕРНЕ ТОВАРИСТВО "ГЬОЛЬНЕР ЕКСПЕДИЦІЯ"</t>
  </si>
  <si>
    <t>42145779</t>
  </si>
  <si>
    <t>ТОВАРИСТВО З ОБМЕЖЕНОЮ ВІДПОВІДАЛЬНІСТЮ "ТРАНСПОРТНА КОМПАНІЯ "АКРІОР"</t>
  </si>
  <si>
    <t>2752017530</t>
  </si>
  <si>
    <t>КРАВЧУК ОЛЕКСАНДР БОГДАНОВИЧ</t>
  </si>
  <si>
    <t>2560210171</t>
  </si>
  <si>
    <t>РЕВТА ВАСИЛЬ ПЕТРОВИЧ</t>
  </si>
  <si>
    <t>37245978</t>
  </si>
  <si>
    <t>ПРИВАТНЕ ПІДПРИЄМСТВО "РІВНЕ-ТІР"</t>
  </si>
  <si>
    <t>42307302</t>
  </si>
  <si>
    <t>ТОВАРИСТВО З ОБМЕЖЕНОЮ ВІДПОВІДАЛЬНІСТЮ "ЛІЯ-ТРАНС"</t>
  </si>
  <si>
    <t>2729100075</t>
  </si>
  <si>
    <t>ХАХУЛА ЯРОСЛАВ ІГОРОВИЧ</t>
  </si>
  <si>
    <t>31200842</t>
  </si>
  <si>
    <t>ТОВАРИСТВО З ОБМЕЖЕНОЮ ВІДПОВІДАЛЬНІСТЮ "АВЕНІР"</t>
  </si>
  <si>
    <t>03369177</t>
  </si>
  <si>
    <t>ПРИВАТНЕ АКЦІОНЕРНЕ ТОВАРИСТВО "ПТАХОФАБРИКА ТЕРНОПІЛЬСЬКА"</t>
  </si>
  <si>
    <t>32490244</t>
  </si>
  <si>
    <t>ТОВАРИСТВО З ОБМЕЖЕНОЮ ВІДПОВІДАЛЬНІСТЮ "ЕПІЦЕНТР К"</t>
  </si>
  <si>
    <t>30015655</t>
  </si>
  <si>
    <t>ТОВАРИСТВО З ОБМЕЖЕНОЮ ВІДПОВІДАЛЬНІСТЮ 'ЗАКАРПАТЄВРОТРАНС'</t>
  </si>
  <si>
    <t>44778262</t>
  </si>
  <si>
    <t>ТОВАРИСТВО З ОБМЕЖЕНОЮ ВІДПОВІДАЛЬНІСТЮ "КОСТА ВЕСТ ГРУП"</t>
  </si>
  <si>
    <t>37318583</t>
  </si>
  <si>
    <t>ТОВАРИСТВО З ОБМЕЖЕНОЮ ВІДПОВІДАЛЬНІСТЮ "ГЛОБАЛ СМАРТ ЛОГІСТИКС"</t>
  </si>
  <si>
    <t>2950215039</t>
  </si>
  <si>
    <t>ГОМОЛА ОЛЕКСАНДР ВАСИЛЬОВИЧ</t>
  </si>
  <si>
    <t>35253903</t>
  </si>
  <si>
    <t>ТОВАРИСТВО З ОБМЕЖЕНОЮ ВІДПОВІДАЛЬНІСТЮ "ГЕОРГІЙ-ТРАНС"</t>
  </si>
  <si>
    <t>1657111138</t>
  </si>
  <si>
    <t>ГАНДЗЮК ЯРОСЛАВ ПЕТРОВИЧ</t>
  </si>
  <si>
    <t>38108500</t>
  </si>
  <si>
    <t>ТОВАРИСТВО З ОБМЕЖЕНОЮ ВІДПОВІДАЛЬНІСТЮ "ІСТ-ВЕСТ ТРАНС"</t>
  </si>
  <si>
    <t>32687869</t>
  </si>
  <si>
    <t>ПРИВАТНЕ ПІДПРИЄМСТВО "АВ ТРАНС"</t>
  </si>
  <si>
    <t>44091102</t>
  </si>
  <si>
    <t>ТОВАРИСТВО З ОБМЕЖЕНОЮ ВІДПОВІДАЛЬНІСТЮ  "АТЛАНТ ОІЛ ТРЕЙДІНГ"</t>
  </si>
  <si>
    <t>2395816133</t>
  </si>
  <si>
    <t>ЧУХРІЙ ЮРІЙ ВОЛОДИМИРОВИЧ</t>
  </si>
  <si>
    <t>41256163</t>
  </si>
  <si>
    <t>ПРИВАТНЕ ПІДПРИЄМСТВО "САБІЛІН"</t>
  </si>
  <si>
    <t>38893227</t>
  </si>
  <si>
    <t>ТОВАРИСТВО З ОБМЕЖЕНОЮ ВІДПОВІДАЛЬНІСТЮ "ВІМАП-ТРАНС"</t>
  </si>
  <si>
    <t>39052784</t>
  </si>
  <si>
    <t>ПРИВАТНЕ ПІДПРИЄМСТВО "СОЛОВІЙ-ТРАНС"</t>
  </si>
  <si>
    <t>02.10.2025 09:51</t>
  </si>
  <si>
    <t>02.10.2025 09:05</t>
  </si>
  <si>
    <t>02.10.2025 09:17</t>
  </si>
  <si>
    <t>02.10.2025 10:36</t>
  </si>
  <si>
    <t>02.10.2025 14:33</t>
  </si>
  <si>
    <t>01.10.2025 12:37</t>
  </si>
  <si>
    <t>01.10.2025 12:50</t>
  </si>
  <si>
    <t>01.10.2025 13:08</t>
  </si>
  <si>
    <t>01.10.2025 13:29</t>
  </si>
  <si>
    <t>01.10.2025 13:33</t>
  </si>
  <si>
    <t>01.10.2025 13:34</t>
  </si>
  <si>
    <t>01.10.2025 14:21</t>
  </si>
  <si>
    <t>01.10.2025 14:32</t>
  </si>
  <si>
    <t>01.10.2025 14:39</t>
  </si>
  <si>
    <t>01.10.2025 15:01</t>
  </si>
  <si>
    <t>01.10.2025 15:09</t>
  </si>
  <si>
    <t>01.10.2025 15:29</t>
  </si>
  <si>
    <t>01.10.2025 17:07</t>
  </si>
  <si>
    <t>01.10.2025 20:08</t>
  </si>
  <si>
    <t>02.10.2025 09:13</t>
  </si>
  <si>
    <t>02.10.2025 09:23</t>
  </si>
  <si>
    <t>02.10.2025 10:04</t>
  </si>
  <si>
    <t>02.10.2025 11:05</t>
  </si>
  <si>
    <t>02.10.2025 11:09</t>
  </si>
  <si>
    <t>02.10.2025 11:39</t>
  </si>
  <si>
    <t>02.10.2025 11:46</t>
  </si>
  <si>
    <t>02.10.2025 11:50</t>
  </si>
  <si>
    <t>02.10.2025 11:51</t>
  </si>
  <si>
    <t>02.10.2025 11:54</t>
  </si>
  <si>
    <t>02.10.2025 11:56</t>
  </si>
  <si>
    <t>02.10.2025 12:53</t>
  </si>
  <si>
    <t>02.10.2025 12:57</t>
  </si>
  <si>
    <t>02.10.2025 13:07</t>
  </si>
  <si>
    <t>02.10.2025 14:30</t>
  </si>
  <si>
    <t>02.10.2025 14:46</t>
  </si>
  <si>
    <t>02.10.2025 14:55</t>
  </si>
  <si>
    <t>02.10.2025 15:16</t>
  </si>
  <si>
    <t>02.10.2025 15:44</t>
  </si>
  <si>
    <t>02.10.2025 16:43</t>
  </si>
  <si>
    <t>02.10.2025 17:00</t>
  </si>
  <si>
    <t>02.10.2025 17:40</t>
  </si>
  <si>
    <t>02.10.2025 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</si>
</sst>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7" x14ac:knownFonts="1">
    <font>
      <sz val="11"/>
      <name val="Calibri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rgb="FFFFFF99"/>
      <name val="Calibri"/>
      <family val="2"/>
      <charset val="204"/>
      <scheme val="minor"/>
    </font>
    <font>
      <sz val="14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7C7FF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9" fontId="6" fillId="0" borderId="0" xfId="0" applyNumberFormat="1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FFFF99"/>
      <color rgb="FF57C7FF"/>
      <color rgb="FF009ED6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"/>
  <sheetViews>
    <sheetView tabSelected="1" zoomScaleNormal="100" zoomScaleSheetLayoutView="83" workbookViewId="0">
      <pane ySplit="3" topLeftCell="A4" activePane="bottomLeft" state="frozen"/>
      <selection pane="bottomLeft" activeCell="I3" sqref="I3"/>
    </sheetView>
  </sheetViews>
  <sheetFormatPr defaultRowHeight="14.4" x14ac:dyDescent="0.3"/>
  <cols>
    <col min="1" max="1" width="3.44140625" style="7" bestFit="1" customWidth="1"/>
    <col min="2" max="2" width="11.109375" style="12" bestFit="1" customWidth="1"/>
    <col min="3" max="3" width="12" style="7" customWidth="1"/>
    <col min="4" max="4" width="68.88671875" style="7" customWidth="1"/>
    <col min="5" max="7" width="10" style="12" customWidth="1"/>
    <col min="8" max="8" width="8.88671875" style="7"/>
    <col min="9" max="9" width="8.88671875" style="7" customWidth="1"/>
    <col min="10" max="16384" width="8.88671875" style="7"/>
  </cols>
  <sheetData>
    <row r="1" spans="1:9" ht="36" customHeight="1" x14ac:dyDescent="0.3">
      <c r="A1" s="14" t="s">
        <v>35</v>
      </c>
      <c r="B1" s="14"/>
      <c r="C1" s="14"/>
      <c r="D1" s="14"/>
      <c r="E1" s="14"/>
      <c r="F1" s="14"/>
      <c r="G1" s="14"/>
    </row>
    <row r="2" spans="1:9" s="8" customFormat="1" ht="30" customHeight="1" x14ac:dyDescent="0.3">
      <c r="A2" s="6" t="s">
        <v>5</v>
      </c>
      <c r="B2" s="6" t="s">
        <v>0</v>
      </c>
      <c r="C2" s="6" t="s">
        <v>7</v>
      </c>
      <c r="D2" s="6" t="s">
        <v>1</v>
      </c>
      <c r="E2" s="6" t="s">
        <v>3</v>
      </c>
      <c r="F2" s="6" t="s">
        <v>4</v>
      </c>
      <c r="G2" s="6" t="s">
        <v>2</v>
      </c>
    </row>
    <row r="3" spans="1:9" s="9" customFormat="1" ht="30" customHeight="1" x14ac:dyDescent="0.3">
      <c r="A3" s="5">
        <v>1</v>
      </c>
      <c r="B3" s="5">
        <v>2</v>
      </c>
      <c r="C3" s="5">
        <v>3</v>
      </c>
      <c r="D3" s="5">
        <v>4</v>
      </c>
      <c r="E3" s="4">
        <f>SUM(E4:E2000)</f>
        <v>165</v>
      </c>
      <c r="F3" s="4">
        <f>SUM(F4:F2000)</f>
        <v>678</v>
      </c>
      <c r="G3" s="4">
        <f>SUM(G4:G2000)</f>
        <v>843</v>
      </c>
      <c r="H3" s="15">
        <f>E3/G3</f>
        <v>0.19572953736654805</v>
      </c>
      <c r="I3" s="15">
        <f>F3/G3</f>
        <v>0.80427046263345192</v>
      </c>
    </row>
    <row r="4" spans="1:9" s="3" customFormat="1" ht="28.8" x14ac:dyDescent="0.3">
      <c r="A4" s="2">
        <v>1</v>
      </c>
      <c r="B4" s="13" t="s">
        <v>97</v>
      </c>
      <c r="C4" s="10" t="s">
        <v>19</v>
      </c>
      <c r="D4" s="10" t="s">
        <v>20</v>
      </c>
      <c r="E4" s="11">
        <v>1</v>
      </c>
      <c r="F4" s="11">
        <v>7</v>
      </c>
      <c r="G4" s="11">
        <v>8</v>
      </c>
    </row>
    <row r="5" spans="1:9" s="3" customFormat="1" x14ac:dyDescent="0.3">
      <c r="A5" s="2">
        <v>2</v>
      </c>
      <c r="B5" s="13" t="s">
        <v>98</v>
      </c>
      <c r="C5" s="10" t="s">
        <v>21</v>
      </c>
      <c r="D5" s="10" t="s">
        <v>22</v>
      </c>
      <c r="E5" s="11">
        <v>2</v>
      </c>
      <c r="F5" s="11">
        <v>30</v>
      </c>
      <c r="G5" s="11">
        <v>32</v>
      </c>
    </row>
    <row r="6" spans="1:9" s="3" customFormat="1" x14ac:dyDescent="0.3">
      <c r="A6" s="2">
        <v>3</v>
      </c>
      <c r="B6" s="13" t="s">
        <v>99</v>
      </c>
      <c r="C6" s="10" t="s">
        <v>11</v>
      </c>
      <c r="D6" s="10" t="s">
        <v>12</v>
      </c>
      <c r="E6" s="1"/>
      <c r="F6" s="11">
        <v>8</v>
      </c>
      <c r="G6" s="11">
        <v>8</v>
      </c>
    </row>
    <row r="7" spans="1:9" s="3" customFormat="1" x14ac:dyDescent="0.3">
      <c r="A7" s="2">
        <v>4</v>
      </c>
      <c r="B7" s="13" t="s">
        <v>100</v>
      </c>
      <c r="C7" s="10" t="s">
        <v>13</v>
      </c>
      <c r="D7" s="10" t="s">
        <v>14</v>
      </c>
      <c r="E7" s="1"/>
      <c r="F7" s="11">
        <v>20</v>
      </c>
      <c r="G7" s="11">
        <v>20</v>
      </c>
    </row>
    <row r="8" spans="1:9" s="3" customFormat="1" x14ac:dyDescent="0.3">
      <c r="A8" s="2">
        <v>5</v>
      </c>
      <c r="B8" s="13" t="s">
        <v>101</v>
      </c>
      <c r="C8" s="10" t="s">
        <v>23</v>
      </c>
      <c r="D8" s="10" t="s">
        <v>24</v>
      </c>
      <c r="E8" s="11">
        <v>1</v>
      </c>
      <c r="F8" s="11">
        <v>9</v>
      </c>
      <c r="G8" s="11">
        <v>10</v>
      </c>
    </row>
    <row r="9" spans="1:9" s="3" customFormat="1" x14ac:dyDescent="0.3">
      <c r="A9" s="2">
        <v>6</v>
      </c>
      <c r="B9" s="13" t="s">
        <v>102</v>
      </c>
      <c r="C9" s="10" t="s">
        <v>25</v>
      </c>
      <c r="D9" s="10" t="s">
        <v>26</v>
      </c>
      <c r="E9" s="11">
        <v>12</v>
      </c>
      <c r="F9" s="11">
        <v>34</v>
      </c>
      <c r="G9" s="11">
        <v>46</v>
      </c>
    </row>
    <row r="10" spans="1:9" s="3" customFormat="1" x14ac:dyDescent="0.3">
      <c r="A10" s="2">
        <v>7</v>
      </c>
      <c r="B10" s="13" t="s">
        <v>103</v>
      </c>
      <c r="C10" s="10" t="s">
        <v>27</v>
      </c>
      <c r="D10" s="10" t="s">
        <v>28</v>
      </c>
      <c r="E10" s="1"/>
      <c r="F10" s="11">
        <v>9</v>
      </c>
      <c r="G10" s="11">
        <v>9</v>
      </c>
    </row>
    <row r="11" spans="1:9" s="3" customFormat="1" x14ac:dyDescent="0.3">
      <c r="A11" s="2">
        <v>8</v>
      </c>
      <c r="B11" s="13" t="s">
        <v>104</v>
      </c>
      <c r="C11" s="10" t="s">
        <v>15</v>
      </c>
      <c r="D11" s="10" t="s">
        <v>16</v>
      </c>
      <c r="E11" s="11">
        <v>6</v>
      </c>
      <c r="F11" s="11">
        <v>7</v>
      </c>
      <c r="G11" s="11">
        <v>13</v>
      </c>
    </row>
    <row r="12" spans="1:9" s="3" customFormat="1" x14ac:dyDescent="0.3">
      <c r="A12" s="2">
        <v>9</v>
      </c>
      <c r="B12" s="13" t="s">
        <v>105</v>
      </c>
      <c r="C12" s="10" t="s">
        <v>8</v>
      </c>
      <c r="D12" s="10" t="s">
        <v>9</v>
      </c>
      <c r="E12" s="1"/>
      <c r="F12" s="11">
        <v>20</v>
      </c>
      <c r="G12" s="11">
        <v>20</v>
      </c>
    </row>
    <row r="13" spans="1:9" s="3" customFormat="1" x14ac:dyDescent="0.3">
      <c r="A13" s="2">
        <v>10</v>
      </c>
      <c r="B13" s="13" t="s">
        <v>106</v>
      </c>
      <c r="C13" s="10" t="s">
        <v>29</v>
      </c>
      <c r="D13" s="10" t="s">
        <v>30</v>
      </c>
      <c r="E13" s="11">
        <v>4</v>
      </c>
      <c r="F13" s="11">
        <v>6</v>
      </c>
      <c r="G13" s="11">
        <v>10</v>
      </c>
    </row>
    <row r="14" spans="1:9" s="3" customFormat="1" x14ac:dyDescent="0.3">
      <c r="A14" s="2">
        <v>11</v>
      </c>
      <c r="B14" s="13" t="s">
        <v>107</v>
      </c>
      <c r="C14" s="10" t="s">
        <v>17</v>
      </c>
      <c r="D14" s="10" t="s">
        <v>18</v>
      </c>
      <c r="E14" s="11">
        <v>1</v>
      </c>
      <c r="F14" s="11">
        <v>8</v>
      </c>
      <c r="G14" s="11">
        <v>9</v>
      </c>
    </row>
    <row r="15" spans="1:9" s="3" customFormat="1" x14ac:dyDescent="0.3">
      <c r="A15" s="2">
        <v>12</v>
      </c>
      <c r="B15" s="13" t="s">
        <v>108</v>
      </c>
      <c r="C15" s="10" t="s">
        <v>10</v>
      </c>
      <c r="D15" s="10" t="s">
        <v>6</v>
      </c>
      <c r="E15" s="11">
        <v>3</v>
      </c>
      <c r="F15" s="11">
        <v>1</v>
      </c>
      <c r="G15" s="11">
        <v>4</v>
      </c>
    </row>
    <row r="16" spans="1:9" s="3" customFormat="1" x14ac:dyDescent="0.3">
      <c r="A16" s="2">
        <v>13</v>
      </c>
      <c r="B16" s="13" t="s">
        <v>109</v>
      </c>
      <c r="C16" s="10" t="s">
        <v>31</v>
      </c>
      <c r="D16" s="10" t="s">
        <v>32</v>
      </c>
      <c r="E16" s="11">
        <v>11</v>
      </c>
      <c r="F16" s="11">
        <v>11</v>
      </c>
      <c r="G16" s="11">
        <v>22</v>
      </c>
    </row>
    <row r="17" spans="1:7" s="3" customFormat="1" x14ac:dyDescent="0.3">
      <c r="A17" s="2">
        <v>14</v>
      </c>
      <c r="B17" s="13" t="s">
        <v>110</v>
      </c>
      <c r="C17" s="10" t="s">
        <v>33</v>
      </c>
      <c r="D17" s="10" t="s">
        <v>34</v>
      </c>
      <c r="E17" s="11">
        <v>1</v>
      </c>
      <c r="F17" s="11">
        <v>8</v>
      </c>
      <c r="G17" s="11">
        <v>9</v>
      </c>
    </row>
    <row r="18" spans="1:7" x14ac:dyDescent="0.3">
      <c r="A18" s="2">
        <v>15</v>
      </c>
      <c r="B18" s="13" t="s">
        <v>93</v>
      </c>
      <c r="C18" s="10" t="s">
        <v>38</v>
      </c>
      <c r="D18" s="10" t="s">
        <v>39</v>
      </c>
      <c r="E18" s="11">
        <v>5</v>
      </c>
      <c r="F18" s="11">
        <v>13</v>
      </c>
      <c r="G18" s="11">
        <v>18</v>
      </c>
    </row>
    <row r="19" spans="1:7" x14ac:dyDescent="0.3">
      <c r="A19" s="2">
        <v>16</v>
      </c>
      <c r="B19" s="13" t="s">
        <v>111</v>
      </c>
      <c r="C19" s="10" t="s">
        <v>46</v>
      </c>
      <c r="D19" s="10" t="s">
        <v>47</v>
      </c>
      <c r="E19" s="11">
        <v>2</v>
      </c>
      <c r="F19" s="11">
        <v>1</v>
      </c>
      <c r="G19" s="11">
        <v>3</v>
      </c>
    </row>
    <row r="20" spans="1:7" x14ac:dyDescent="0.3">
      <c r="A20" s="2">
        <v>17</v>
      </c>
      <c r="B20" s="13" t="s">
        <v>94</v>
      </c>
      <c r="C20" s="10" t="s">
        <v>40</v>
      </c>
      <c r="D20" s="10" t="s">
        <v>41</v>
      </c>
      <c r="E20" s="11">
        <v>6</v>
      </c>
      <c r="F20" s="11">
        <v>11</v>
      </c>
      <c r="G20" s="11">
        <v>17</v>
      </c>
    </row>
    <row r="21" spans="1:7" ht="28.8" x14ac:dyDescent="0.3">
      <c r="A21" s="2">
        <v>18</v>
      </c>
      <c r="B21" s="13" t="s">
        <v>112</v>
      </c>
      <c r="C21" s="10" t="s">
        <v>48</v>
      </c>
      <c r="D21" s="10" t="s">
        <v>49</v>
      </c>
      <c r="E21" s="11">
        <v>3</v>
      </c>
      <c r="F21" s="11">
        <v>12</v>
      </c>
      <c r="G21" s="11">
        <v>15</v>
      </c>
    </row>
    <row r="22" spans="1:7" x14ac:dyDescent="0.3">
      <c r="A22" s="2">
        <v>19</v>
      </c>
      <c r="B22" s="13" t="s">
        <v>92</v>
      </c>
      <c r="C22" s="10" t="s">
        <v>36</v>
      </c>
      <c r="D22" s="10" t="s">
        <v>37</v>
      </c>
      <c r="E22" s="1"/>
      <c r="F22" s="11">
        <v>5</v>
      </c>
      <c r="G22" s="11">
        <v>5</v>
      </c>
    </row>
    <row r="23" spans="1:7" x14ac:dyDescent="0.3">
      <c r="A23" s="2">
        <v>20</v>
      </c>
      <c r="B23" s="13" t="s">
        <v>113</v>
      </c>
      <c r="C23" s="10" t="s">
        <v>50</v>
      </c>
      <c r="D23" s="10" t="s">
        <v>51</v>
      </c>
      <c r="E23" s="11">
        <v>2</v>
      </c>
      <c r="F23" s="11">
        <v>4</v>
      </c>
      <c r="G23" s="11">
        <v>6</v>
      </c>
    </row>
    <row r="24" spans="1:7" x14ac:dyDescent="0.3">
      <c r="A24" s="2">
        <v>21</v>
      </c>
      <c r="B24" s="13" t="s">
        <v>95</v>
      </c>
      <c r="C24" s="10" t="s">
        <v>42</v>
      </c>
      <c r="D24" s="10" t="s">
        <v>43</v>
      </c>
      <c r="E24" s="1"/>
      <c r="F24" s="11">
        <v>119</v>
      </c>
      <c r="G24" s="11">
        <v>119</v>
      </c>
    </row>
    <row r="25" spans="1:7" x14ac:dyDescent="0.3">
      <c r="A25" s="2">
        <v>22</v>
      </c>
      <c r="B25" s="13" t="s">
        <v>114</v>
      </c>
      <c r="C25" s="10" t="s">
        <v>52</v>
      </c>
      <c r="D25" s="10" t="s">
        <v>53</v>
      </c>
      <c r="E25" s="11">
        <v>4</v>
      </c>
      <c r="F25" s="11">
        <v>1</v>
      </c>
      <c r="G25" s="11">
        <v>5</v>
      </c>
    </row>
    <row r="26" spans="1:7" x14ac:dyDescent="0.3">
      <c r="A26" s="2">
        <v>23</v>
      </c>
      <c r="B26" s="13" t="s">
        <v>115</v>
      </c>
      <c r="C26" s="10" t="s">
        <v>54</v>
      </c>
      <c r="D26" s="10" t="s">
        <v>55</v>
      </c>
      <c r="E26" s="11">
        <v>4</v>
      </c>
      <c r="F26" s="11">
        <v>10</v>
      </c>
      <c r="G26" s="11">
        <v>14</v>
      </c>
    </row>
    <row r="27" spans="1:7" x14ac:dyDescent="0.3">
      <c r="A27" s="2">
        <v>24</v>
      </c>
      <c r="B27" s="13" t="s">
        <v>116</v>
      </c>
      <c r="C27" s="10" t="s">
        <v>56</v>
      </c>
      <c r="D27" s="10" t="s">
        <v>57</v>
      </c>
      <c r="E27" s="11">
        <v>9</v>
      </c>
      <c r="F27" s="11">
        <v>7</v>
      </c>
      <c r="G27" s="11">
        <v>16</v>
      </c>
    </row>
    <row r="28" spans="1:7" x14ac:dyDescent="0.3">
      <c r="A28" s="2">
        <v>25</v>
      </c>
      <c r="B28" s="13" t="s">
        <v>117</v>
      </c>
      <c r="C28" s="10" t="s">
        <v>58</v>
      </c>
      <c r="D28" s="10" t="s">
        <v>59</v>
      </c>
      <c r="E28" s="11">
        <v>5</v>
      </c>
      <c r="F28" s="11">
        <v>1</v>
      </c>
      <c r="G28" s="11">
        <v>6</v>
      </c>
    </row>
    <row r="29" spans="1:7" x14ac:dyDescent="0.3">
      <c r="A29" s="2">
        <v>26</v>
      </c>
      <c r="B29" s="13" t="s">
        <v>118</v>
      </c>
      <c r="C29" s="10" t="s">
        <v>60</v>
      </c>
      <c r="D29" s="10" t="s">
        <v>61</v>
      </c>
      <c r="E29" s="1"/>
      <c r="F29" s="11">
        <v>10</v>
      </c>
      <c r="G29" s="11">
        <v>10</v>
      </c>
    </row>
    <row r="30" spans="1:7" x14ac:dyDescent="0.3">
      <c r="A30" s="2">
        <v>27</v>
      </c>
      <c r="B30" s="13" t="s">
        <v>119</v>
      </c>
      <c r="C30" s="10" t="s">
        <v>62</v>
      </c>
      <c r="D30" s="10" t="s">
        <v>63</v>
      </c>
      <c r="E30" s="1"/>
      <c r="F30" s="11">
        <v>11</v>
      </c>
      <c r="G30" s="11">
        <v>11</v>
      </c>
    </row>
    <row r="31" spans="1:7" x14ac:dyDescent="0.3">
      <c r="A31" s="2">
        <v>28</v>
      </c>
      <c r="B31" s="13" t="s">
        <v>120</v>
      </c>
      <c r="C31" s="10" t="s">
        <v>64</v>
      </c>
      <c r="D31" s="10" t="s">
        <v>65</v>
      </c>
      <c r="E31" s="1"/>
      <c r="F31" s="11">
        <v>105</v>
      </c>
      <c r="G31" s="11">
        <v>105</v>
      </c>
    </row>
    <row r="32" spans="1:7" x14ac:dyDescent="0.3">
      <c r="A32" s="2">
        <v>29</v>
      </c>
      <c r="B32" s="13" t="s">
        <v>121</v>
      </c>
      <c r="C32" s="10" t="s">
        <v>66</v>
      </c>
      <c r="D32" s="10" t="s">
        <v>67</v>
      </c>
      <c r="E32" s="11">
        <v>3</v>
      </c>
      <c r="F32" s="11">
        <v>35</v>
      </c>
      <c r="G32" s="11">
        <v>38</v>
      </c>
    </row>
    <row r="33" spans="1:7" x14ac:dyDescent="0.3">
      <c r="A33" s="2">
        <v>30</v>
      </c>
      <c r="B33" s="13" t="s">
        <v>122</v>
      </c>
      <c r="C33" s="10" t="s">
        <v>68</v>
      </c>
      <c r="D33" s="10" t="s">
        <v>69</v>
      </c>
      <c r="E33" s="1"/>
      <c r="F33" s="11">
        <v>4</v>
      </c>
      <c r="G33" s="11">
        <v>4</v>
      </c>
    </row>
    <row r="34" spans="1:7" ht="28.8" x14ac:dyDescent="0.3">
      <c r="A34" s="2">
        <v>31</v>
      </c>
      <c r="B34" s="13" t="s">
        <v>123</v>
      </c>
      <c r="C34" s="10" t="s">
        <v>70</v>
      </c>
      <c r="D34" s="10" t="s">
        <v>71</v>
      </c>
      <c r="E34" s="1"/>
      <c r="F34" s="11">
        <v>8</v>
      </c>
      <c r="G34" s="11">
        <v>8</v>
      </c>
    </row>
    <row r="35" spans="1:7" x14ac:dyDescent="0.3">
      <c r="A35" s="2">
        <v>32</v>
      </c>
      <c r="B35" s="13" t="s">
        <v>124</v>
      </c>
      <c r="C35" s="10" t="s">
        <v>72</v>
      </c>
      <c r="D35" s="10" t="s">
        <v>73</v>
      </c>
      <c r="E35" s="1"/>
      <c r="F35" s="11">
        <v>15</v>
      </c>
      <c r="G35" s="11">
        <v>15</v>
      </c>
    </row>
    <row r="36" spans="1:7" x14ac:dyDescent="0.3">
      <c r="A36" s="2">
        <v>33</v>
      </c>
      <c r="B36" s="13" t="s">
        <v>125</v>
      </c>
      <c r="C36" s="10" t="s">
        <v>74</v>
      </c>
      <c r="D36" s="10" t="s">
        <v>75</v>
      </c>
      <c r="E36" s="11">
        <v>3</v>
      </c>
      <c r="F36" s="11">
        <v>2</v>
      </c>
      <c r="G36" s="11">
        <v>5</v>
      </c>
    </row>
    <row r="37" spans="1:7" x14ac:dyDescent="0.3">
      <c r="A37" s="2">
        <v>34</v>
      </c>
      <c r="B37" s="13" t="s">
        <v>96</v>
      </c>
      <c r="C37" s="10" t="s">
        <v>44</v>
      </c>
      <c r="D37" s="10" t="s">
        <v>45</v>
      </c>
      <c r="E37" s="11">
        <v>16</v>
      </c>
      <c r="F37" s="11">
        <v>19</v>
      </c>
      <c r="G37" s="11">
        <v>35</v>
      </c>
    </row>
    <row r="38" spans="1:7" x14ac:dyDescent="0.3">
      <c r="A38" s="2">
        <v>35</v>
      </c>
      <c r="B38" s="13" t="s">
        <v>126</v>
      </c>
      <c r="C38" s="10" t="s">
        <v>76</v>
      </c>
      <c r="D38" s="10" t="s">
        <v>77</v>
      </c>
      <c r="E38" s="1"/>
      <c r="F38" s="11">
        <v>8</v>
      </c>
      <c r="G38" s="11">
        <v>8</v>
      </c>
    </row>
    <row r="39" spans="1:7" x14ac:dyDescent="0.3">
      <c r="A39" s="2">
        <v>36</v>
      </c>
      <c r="B39" s="13" t="s">
        <v>127</v>
      </c>
      <c r="C39" s="10" t="s">
        <v>78</v>
      </c>
      <c r="D39" s="10" t="s">
        <v>79</v>
      </c>
      <c r="E39" s="1"/>
      <c r="F39" s="11">
        <v>42</v>
      </c>
      <c r="G39" s="11">
        <v>42</v>
      </c>
    </row>
    <row r="40" spans="1:7" x14ac:dyDescent="0.3">
      <c r="A40" s="2">
        <v>37</v>
      </c>
      <c r="B40" s="13" t="s">
        <v>128</v>
      </c>
      <c r="C40" s="10" t="s">
        <v>80</v>
      </c>
      <c r="D40" s="10" t="s">
        <v>81</v>
      </c>
      <c r="E40" s="1"/>
      <c r="F40" s="11">
        <v>13</v>
      </c>
      <c r="G40" s="11">
        <v>13</v>
      </c>
    </row>
    <row r="41" spans="1:7" x14ac:dyDescent="0.3">
      <c r="A41" s="2">
        <v>38</v>
      </c>
      <c r="B41" s="13" t="s">
        <v>129</v>
      </c>
      <c r="C41" s="10" t="s">
        <v>82</v>
      </c>
      <c r="D41" s="10" t="s">
        <v>83</v>
      </c>
      <c r="E41" s="11">
        <v>1</v>
      </c>
      <c r="F41" s="11">
        <v>20</v>
      </c>
      <c r="G41" s="11">
        <v>21</v>
      </c>
    </row>
    <row r="42" spans="1:7" x14ac:dyDescent="0.3">
      <c r="A42" s="2">
        <v>39</v>
      </c>
      <c r="B42" s="13" t="s">
        <v>130</v>
      </c>
      <c r="C42" s="10" t="s">
        <v>84</v>
      </c>
      <c r="D42" s="10" t="s">
        <v>85</v>
      </c>
      <c r="E42" s="11">
        <v>4</v>
      </c>
      <c r="F42" s="1"/>
      <c r="G42" s="11">
        <v>4</v>
      </c>
    </row>
    <row r="43" spans="1:7" x14ac:dyDescent="0.3">
      <c r="A43" s="2">
        <v>40</v>
      </c>
      <c r="B43" s="13" t="s">
        <v>131</v>
      </c>
      <c r="C43" s="10" t="s">
        <v>86</v>
      </c>
      <c r="D43" s="10" t="s">
        <v>87</v>
      </c>
      <c r="E43" s="11">
        <v>2</v>
      </c>
      <c r="F43" s="11">
        <v>3</v>
      </c>
      <c r="G43" s="11">
        <v>5</v>
      </c>
    </row>
    <row r="44" spans="1:7" x14ac:dyDescent="0.3">
      <c r="A44" s="2">
        <v>41</v>
      </c>
      <c r="B44" s="13" t="s">
        <v>132</v>
      </c>
      <c r="C44" s="10" t="s">
        <v>88</v>
      </c>
      <c r="D44" s="10" t="s">
        <v>89</v>
      </c>
      <c r="E44" s="11">
        <v>2</v>
      </c>
      <c r="F44" s="11">
        <v>11</v>
      </c>
      <c r="G44" s="11">
        <v>13</v>
      </c>
    </row>
    <row r="45" spans="1:7" x14ac:dyDescent="0.3">
      <c r="A45" s="2">
        <v>42</v>
      </c>
      <c r="B45" s="13" t="s">
        <v>133</v>
      </c>
      <c r="C45" s="10" t="s">
        <v>90</v>
      </c>
      <c r="D45" s="10" t="s">
        <v>91</v>
      </c>
      <c r="E45" s="11">
        <v>52</v>
      </c>
      <c r="F45" s="11">
        <v>10</v>
      </c>
      <c r="G45" s="11">
        <v>62</v>
      </c>
    </row>
  </sheetData>
  <sortState xmlns:xlrd2="http://schemas.microsoft.com/office/spreadsheetml/2017/richdata2" ref="A4:G45">
    <sortCondition ref="B3"/>
  </sortState>
  <mergeCells count="1">
    <mergeCell ref="A1:G1"/>
  </mergeCells>
  <pageMargins left="0.31496062992125984" right="0.31496062992125984" top="0.39370078740157483" bottom="0.31496062992125984" header="0" footer="0"/>
  <pageSetup paperSize="9" scale="72" fitToHeight="100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Анкети ЄКМТ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Admin</cp:lastModifiedBy>
  <cp:lastPrinted>2025-10-02T21:10:02Z</cp:lastPrinted>
  <dcterms:created xsi:type="dcterms:W3CDTF">2022-11-10T06:25:23Z</dcterms:created>
  <dcterms:modified xsi:type="dcterms:W3CDTF">2025-10-02T21:13:46Z</dcterms:modified>
</cp:coreProperties>
</file>